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3"/>
  <c r="J23"/>
  <c r="I23"/>
  <c r="H23"/>
  <c r="G23"/>
  <c r="F23"/>
  <c r="B14"/>
  <c r="A14"/>
  <c r="L13"/>
  <c r="L24" s="1"/>
  <c r="J13"/>
  <c r="I13"/>
  <c r="H13"/>
  <c r="G13"/>
  <c r="G24" s="1"/>
  <c r="F13"/>
  <c r="F24" s="1"/>
  <c r="B24"/>
  <c r="A24"/>
  <c r="J24"/>
  <c r="I24"/>
  <c r="H24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<sst xmlns="http://schemas.openxmlformats.org/spreadsheetml/2006/main" count="52" uniqueCount="51">
  <si>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</si>
  <si>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</si>
  <si>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</si>
  <si>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</si>
  <si>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</si>
  <si>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</si>
  <si>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</si>
  <si>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</si>
  <si>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</si>
  <si>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</si>
  <si>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</si>
  <si>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</si>
  <si>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</si>
  <si>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</si>
  <si>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</si>
  <si>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</si>
  <si>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</si>
  <si>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</si>
  <si>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</si>
  <si>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</si>
  <si>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</si>
  <si>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</si>
  <si>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</si>
  <si>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</si>
  <si>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</si>
  <si>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</si>
  <si>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</si>
  <si>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</si>
  <si>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</si>
  <si>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</si>
  <si>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</si>
  <si>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</si>
  <si>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</si>
  <si>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</si>
  <si>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</si>
  <si>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</si>
  <si>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</si>
  <si>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</si>
  <si>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</si>
  <si>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</si>
  <si>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</si>
  <si>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</si>
  <si>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</si>
  <si>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</si>
  <si>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</si>
  <si>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</si>
  <si>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</si>
  <si>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</si>
  <si>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</si>
  <si>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</si>
  <si>
    <t>МОУ  Школа № 23 г.Черемхово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</si>
</sst>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4" borderId="1" xfId="0" applyFont="1" applyFill="1" applyBorder="1" applyProtection="1"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3" fillId="5" borderId="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5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2" fillId="3" borderId="18" xfId="0" applyFont="1" applyFill="1" applyBorder="1"/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/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/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13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4" fillId="4" borderId="3" xfId="0" applyFont="1" applyFill="1" applyBorder="1" applyAlignment="1" applyProtection="1">
      <alignment horizontal="center" vertical="top" wrapText="1"/>
      <protection locked="0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6" sqref="O16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46" t="s">
        <v>50</v>
      </c>
      <c r="D1" s="47"/>
      <c r="E1" s="47"/>
      <c r="F1" s="3" t="s">
        <v>20</v>
      </c>
      <c r="G1" s="2" t="s">
        <v>21</v>
      </c>
      <c r="H1" s="48" t="s">
        <v>22</v>
      </c>
      <c r="I1" s="48"/>
      <c r="J1" s="48"/>
      <c r="K1" s="48"/>
      <c r="L1" s="2"/>
    </row>
    <row r="2" spans="1:12" ht="18.75">
      <c r="A2" s="4" t="s">
        <v>23</v>
      </c>
      <c r="B2" s="2"/>
      <c r="C2" s="2"/>
      <c r="D2" s="1"/>
      <c r="E2" s="2"/>
      <c r="F2" s="2"/>
      <c r="G2" s="2" t="s">
        <v>24</v>
      </c>
      <c r="H2" s="48" t="s">
        <v>25</v>
      </c>
      <c r="I2" s="48"/>
      <c r="J2" s="48"/>
      <c r="K2" s="48"/>
      <c r="L2" s="2"/>
    </row>
    <row r="3" spans="1:12" ht="13.5" customHeight="1">
      <c r="A3" s="5" t="s">
        <v>26</v>
      </c>
      <c r="B3" s="2"/>
      <c r="C3" s="2"/>
      <c r="D3" s="6"/>
      <c r="E3" s="7" t="s">
        <v>27</v>
      </c>
      <c r="F3" s="2"/>
      <c r="G3" s="2" t="s">
        <v>28</v>
      </c>
      <c r="H3" s="8">
        <v>15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29</v>
      </c>
      <c r="I4" s="11" t="s">
        <v>30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</v>
      </c>
      <c r="D5" s="14" t="s">
        <v>34</v>
      </c>
      <c r="E5" s="14" t="s">
        <v>35</v>
      </c>
      <c r="F5" s="14" t="s">
        <v>36</v>
      </c>
      <c r="G5" s="14" t="s">
        <v>4</v>
      </c>
      <c r="H5" s="14" t="s">
        <v>5</v>
      </c>
      <c r="I5" s="14" t="s">
        <v>6</v>
      </c>
      <c r="J5" s="14" t="s">
        <v>3</v>
      </c>
      <c r="K5" s="15" t="s">
        <v>37</v>
      </c>
      <c r="L5" s="14" t="s">
        <v>2</v>
      </c>
    </row>
    <row r="6" spans="1:12">
      <c r="A6" s="16">
        <v>2</v>
      </c>
      <c r="B6" s="17">
        <v>3</v>
      </c>
      <c r="C6" s="18" t="s">
        <v>7</v>
      </c>
      <c r="D6" s="19" t="s">
        <v>8</v>
      </c>
      <c r="E6" s="51" t="s">
        <v>42</v>
      </c>
      <c r="F6" s="20">
        <v>180</v>
      </c>
      <c r="G6" s="52">
        <v>5.36</v>
      </c>
      <c r="H6" s="52">
        <v>8.26</v>
      </c>
      <c r="I6" s="53">
        <v>4.1900000000000004</v>
      </c>
      <c r="J6" s="20">
        <v>186.32</v>
      </c>
      <c r="K6" s="21">
        <v>301</v>
      </c>
      <c r="L6" s="20">
        <v>30.74</v>
      </c>
    </row>
    <row r="7" spans="1:12" ht="27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9</v>
      </c>
      <c r="E8" s="54" t="s">
        <v>43</v>
      </c>
      <c r="F8" s="27">
        <v>200</v>
      </c>
      <c r="G8" s="55">
        <v>3.2</v>
      </c>
      <c r="H8" s="55">
        <v>4.25</v>
      </c>
      <c r="I8" s="56">
        <v>17.260000000000002</v>
      </c>
      <c r="J8" s="56">
        <v>79</v>
      </c>
      <c r="K8" s="28">
        <v>501</v>
      </c>
      <c r="L8" s="27">
        <v>11.48</v>
      </c>
    </row>
    <row r="9" spans="1:12">
      <c r="A9" s="22"/>
      <c r="B9" s="23"/>
      <c r="C9" s="24"/>
      <c r="D9" s="29" t="s">
        <v>15</v>
      </c>
      <c r="E9" s="54" t="s">
        <v>44</v>
      </c>
      <c r="F9" s="27">
        <v>100</v>
      </c>
      <c r="G9" s="55">
        <v>6.37</v>
      </c>
      <c r="H9" s="55">
        <v>2.9</v>
      </c>
      <c r="I9" s="56">
        <v>36.28</v>
      </c>
      <c r="J9" s="27">
        <v>175</v>
      </c>
      <c r="K9" s="28">
        <v>111</v>
      </c>
      <c r="L9" s="27">
        <v>12</v>
      </c>
    </row>
    <row r="10" spans="1:12">
      <c r="A10" s="22"/>
      <c r="B10" s="23"/>
      <c r="C10" s="24"/>
      <c r="D10" s="29" t="s">
        <v>38</v>
      </c>
      <c r="E10" s="54" t="s">
        <v>45</v>
      </c>
      <c r="F10" s="27">
        <v>100</v>
      </c>
      <c r="G10" s="55">
        <v>0.4</v>
      </c>
      <c r="H10" s="55">
        <v>0.4</v>
      </c>
      <c r="I10" s="56">
        <v>9.8000000000000007</v>
      </c>
      <c r="J10" s="27">
        <v>47</v>
      </c>
      <c r="K10" s="28">
        <v>112</v>
      </c>
      <c r="L10" s="27">
        <v>12.78</v>
      </c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39</v>
      </c>
      <c r="E13" s="34"/>
      <c r="F13" s="35">
        <f>SUM(F6:F12)</f>
        <v>580</v>
      </c>
      <c r="G13" s="35">
        <f>SUM(G6:G12)</f>
        <v>15.33</v>
      </c>
      <c r="H13" s="35">
        <f>SUM(H6:H12)</f>
        <v>15.81</v>
      </c>
      <c r="I13" s="35">
        <f>SUM(I6:I12)</f>
        <v>67.53</v>
      </c>
      <c r="J13" s="35">
        <f>SUM(J6:J12)</f>
        <v>487.32</v>
      </c>
      <c r="K13" s="36"/>
      <c r="L13" s="35">
        <f>SUM(L6:L12)</f>
        <v>67</v>
      </c>
    </row>
    <row r="14" spans="1:12">
      <c r="A14" s="38">
        <f>A6</f>
        <v>2</v>
      </c>
      <c r="B14" s="39">
        <f>B6</f>
        <v>3</v>
      </c>
      <c r="C14" s="40" t="s">
        <v>10</v>
      </c>
      <c r="D14" s="29" t="s">
        <v>11</v>
      </c>
      <c r="E14" s="57" t="s">
        <v>46</v>
      </c>
      <c r="F14" s="27">
        <v>100</v>
      </c>
      <c r="G14" s="58">
        <v>0.8</v>
      </c>
      <c r="H14" s="58">
        <v>0.1</v>
      </c>
      <c r="I14" s="59">
        <v>2.5</v>
      </c>
      <c r="J14" s="27">
        <v>14</v>
      </c>
      <c r="K14" s="28">
        <v>1</v>
      </c>
      <c r="L14" s="27">
        <v>10.91</v>
      </c>
    </row>
    <row r="15" spans="1:12" ht="30">
      <c r="A15" s="22"/>
      <c r="B15" s="23"/>
      <c r="C15" s="24"/>
      <c r="D15" s="29" t="s">
        <v>12</v>
      </c>
      <c r="E15" s="60" t="s">
        <v>47</v>
      </c>
      <c r="F15" s="27">
        <v>200</v>
      </c>
      <c r="G15" s="61">
        <v>1.84</v>
      </c>
      <c r="H15" s="61">
        <v>4.83</v>
      </c>
      <c r="I15" s="62">
        <v>12.1</v>
      </c>
      <c r="J15" s="27">
        <v>157.26</v>
      </c>
      <c r="K15" s="28">
        <v>144</v>
      </c>
      <c r="L15" s="27">
        <v>20.54</v>
      </c>
    </row>
    <row r="16" spans="1:12" ht="30">
      <c r="A16" s="22"/>
      <c r="B16" s="23"/>
      <c r="C16" s="24"/>
      <c r="D16" s="29" t="s">
        <v>13</v>
      </c>
      <c r="E16" s="60" t="s">
        <v>48</v>
      </c>
      <c r="F16" s="27">
        <v>220</v>
      </c>
      <c r="G16" s="61">
        <v>14.25</v>
      </c>
      <c r="H16" s="61">
        <v>19.47</v>
      </c>
      <c r="I16" s="62">
        <v>7.64</v>
      </c>
      <c r="J16" s="27">
        <v>192.37</v>
      </c>
      <c r="K16" s="28">
        <v>406</v>
      </c>
      <c r="L16" s="27">
        <v>40.83</v>
      </c>
    </row>
    <row r="17" spans="1:12">
      <c r="A17" s="22"/>
      <c r="B17" s="23"/>
      <c r="C17" s="24"/>
      <c r="D17" s="29" t="s">
        <v>14</v>
      </c>
      <c r="E17" s="26"/>
      <c r="F17" s="27"/>
      <c r="G17" s="27"/>
      <c r="H17" s="27"/>
      <c r="I17" s="27"/>
      <c r="J17" s="27"/>
      <c r="K17" s="28"/>
      <c r="L17" s="27"/>
    </row>
    <row r="18" spans="1:12">
      <c r="A18" s="22"/>
      <c r="B18" s="23"/>
      <c r="C18" s="24"/>
      <c r="D18" s="29" t="s">
        <v>19</v>
      </c>
      <c r="E18" s="60" t="s">
        <v>49</v>
      </c>
      <c r="F18" s="27">
        <v>200</v>
      </c>
      <c r="G18" s="61">
        <v>0.1</v>
      </c>
      <c r="H18" s="61">
        <v>0</v>
      </c>
      <c r="I18" s="62">
        <v>20.7</v>
      </c>
      <c r="J18" s="27">
        <v>62.47</v>
      </c>
      <c r="K18" s="28">
        <v>105</v>
      </c>
      <c r="L18" s="27">
        <v>12.12</v>
      </c>
    </row>
    <row r="19" spans="1:12">
      <c r="A19" s="22"/>
      <c r="B19" s="23"/>
      <c r="C19" s="24"/>
      <c r="D19" s="29" t="s">
        <v>16</v>
      </c>
      <c r="E19" s="60" t="s">
        <v>18</v>
      </c>
      <c r="F19" s="63">
        <v>60</v>
      </c>
      <c r="G19" s="64">
        <v>4.26</v>
      </c>
      <c r="H19" s="64">
        <v>0.3</v>
      </c>
      <c r="I19" s="65">
        <v>37.56</v>
      </c>
      <c r="J19" s="66">
        <v>141</v>
      </c>
      <c r="K19" s="67">
        <v>108</v>
      </c>
      <c r="L19" s="66">
        <v>4.8</v>
      </c>
    </row>
    <row r="20" spans="1:12">
      <c r="A20" s="22"/>
      <c r="B20" s="23"/>
      <c r="C20" s="24"/>
      <c r="D20" s="29" t="s">
        <v>40</v>
      </c>
      <c r="E20" s="68" t="s">
        <v>17</v>
      </c>
      <c r="F20" s="69">
        <v>35</v>
      </c>
      <c r="G20" s="64">
        <v>5.2</v>
      </c>
      <c r="H20" s="64">
        <v>1.2</v>
      </c>
      <c r="I20" s="65">
        <v>26.47</v>
      </c>
      <c r="J20" s="66">
        <v>104</v>
      </c>
      <c r="K20" s="67">
        <v>109</v>
      </c>
      <c r="L20" s="66">
        <v>2.8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39</v>
      </c>
      <c r="E23" s="34"/>
      <c r="F23" s="35">
        <f>SUM(F14:F22)</f>
        <v>815</v>
      </c>
      <c r="G23" s="35">
        <f>SUM(G14:G22)</f>
        <v>26.45</v>
      </c>
      <c r="H23" s="35">
        <f>SUM(H14:H22)</f>
        <v>25.9</v>
      </c>
      <c r="I23" s="35">
        <f>SUM(I14:I22)</f>
        <v>106.97</v>
      </c>
      <c r="J23" s="35">
        <f>SUM(J14:J22)</f>
        <v>671.1</v>
      </c>
      <c r="K23" s="36"/>
      <c r="L23" s="37">
        <f>SUM(L14:L22)</f>
        <v>92</v>
      </c>
    </row>
    <row r="24" spans="1:12" ht="15.75" thickBot="1">
      <c r="A24" s="41">
        <f>A6</f>
        <v>2</v>
      </c>
      <c r="B24" s="42">
        <f>B6</f>
        <v>3</v>
      </c>
      <c r="C24" s="49" t="s">
        <v>41</v>
      </c>
      <c r="D24" s="50"/>
      <c r="E24" s="43"/>
      <c r="F24" s="44">
        <f>F13+F23</f>
        <v>1395</v>
      </c>
      <c r="G24" s="44">
        <f t="shared" ref="G24:J24" si="0">G13+G23</f>
        <v>41.78</v>
      </c>
      <c r="H24" s="44">
        <f t="shared" si="0"/>
        <v>41.71</v>
      </c>
      <c r="I24" s="44">
        <f t="shared" si="0"/>
        <v>174.5</v>
      </c>
      <c r="J24" s="44">
        <f t="shared" si="0"/>
        <v>1158.42</v>
      </c>
      <c r="K24" s="44"/>
      <c r="L24" s="45">
        <f t="shared" ref="L24" si="1"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2023-11-14T04:27:13Z</dcterms:modified>
</cp:coreProperties>
</file>